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8120" windowHeight="11835" activeTab="1"/>
  </bookViews>
  <sheets>
    <sheet name="Cuestionario" sheetId="2" r:id="rId1"/>
    <sheet name="Resultados" sheetId="1" r:id="rId2"/>
  </sheets>
  <definedNames>
    <definedName name="_xlnm.Print_Titles" localSheetId="0">Cuestionario!$1:$3</definedName>
  </definedNames>
  <calcPr calcId="144525"/>
</workbook>
</file>

<file path=xl/calcChain.xml><?xml version="1.0" encoding="utf-8"?>
<calcChain xmlns="http://schemas.openxmlformats.org/spreadsheetml/2006/main">
  <c r="M6" i="1" l="1"/>
  <c r="M5" i="1"/>
  <c r="M4" i="1" l="1"/>
  <c r="M7" i="1" s="1"/>
  <c r="O4" i="1" l="1"/>
  <c r="O5" i="1"/>
  <c r="O6" i="1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A7" i="2" l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O7" i="1" l="1"/>
</calcChain>
</file>

<file path=xl/sharedStrings.xml><?xml version="1.0" encoding="utf-8"?>
<sst xmlns="http://schemas.openxmlformats.org/spreadsheetml/2006/main" count="65" uniqueCount="64">
  <si>
    <t>Afirmaciones personales</t>
  </si>
  <si>
    <t>No</t>
  </si>
  <si>
    <t>Valor</t>
  </si>
  <si>
    <r>
      <t xml:space="preserve">Elaborado por el M.Sc. Luis Leonardo Argueta Mogollón </t>
    </r>
    <r>
      <rPr>
        <b/>
        <sz val="11"/>
        <color theme="5" tint="-0.499984740745262"/>
        <rFont val="Times New Roman"/>
        <family val="1"/>
      </rPr>
      <t>(Profe.luis.orejas@gmail.com y larmogo@gmail.com)</t>
    </r>
  </si>
  <si>
    <t>Frecuencia</t>
  </si>
  <si>
    <t>Total Inicial</t>
  </si>
  <si>
    <t>Valor a Graficar</t>
  </si>
  <si>
    <t>Nombre:</t>
  </si>
  <si>
    <t>Aquí puede escribir su nombre</t>
  </si>
  <si>
    <r>
      <t xml:space="preserve">Descargar resultados desde </t>
    </r>
    <r>
      <rPr>
        <b/>
        <u/>
        <sz val="10"/>
        <color theme="1"/>
        <rFont val="Times New Roman"/>
        <family val="1"/>
      </rPr>
      <t>www.ecc.edu.gt</t>
    </r>
    <r>
      <rPr>
        <b/>
        <i/>
        <sz val="10"/>
        <color theme="1"/>
        <rFont val="Times New Roman"/>
        <family val="1"/>
      </rPr>
      <t xml:space="preserve"> de clic en </t>
    </r>
    <r>
      <rPr>
        <b/>
        <u/>
        <sz val="10"/>
        <color theme="1"/>
        <rFont val="Times New Roman"/>
        <family val="1"/>
      </rPr>
      <t>empleados,</t>
    </r>
    <r>
      <rPr>
        <b/>
        <i/>
        <sz val="10"/>
        <color theme="1"/>
        <rFont val="Times New Roman"/>
        <family val="1"/>
      </rPr>
      <t xml:space="preserve"> clic en </t>
    </r>
    <r>
      <rPr>
        <b/>
        <i/>
        <u/>
        <sz val="10"/>
        <color theme="1"/>
        <rFont val="Times New Roman"/>
        <family val="1"/>
      </rPr>
      <t>autoconocerse</t>
    </r>
    <r>
      <rPr>
        <b/>
        <i/>
        <sz val="10"/>
        <color theme="1"/>
        <rFont val="Times New Roman"/>
        <family val="1"/>
      </rPr>
      <t xml:space="preserve"> y seleccione el test que usted desea</t>
    </r>
  </si>
  <si>
    <t>Cuestionario: Canales de aprendizaje (VAK)</t>
  </si>
  <si>
    <r>
      <rPr>
        <b/>
        <u/>
        <sz val="11"/>
        <color theme="1"/>
        <rFont val="Times New Roman"/>
        <family val="1"/>
      </rPr>
      <t>Instrucciones:</t>
    </r>
    <r>
      <rPr>
        <sz val="11"/>
        <color theme="1"/>
        <rFont val="Times New Roman"/>
        <family val="1"/>
      </rPr>
      <t xml:space="preserve"> Para cada afirmación personal escriba el valor que corresponde según  la frecuencia en que sucede con usted. Basado en el test disponible y tomado de </t>
    </r>
    <r>
      <rPr>
        <b/>
        <sz val="11"/>
        <color theme="1"/>
        <rFont val="Times New Roman"/>
        <family val="1"/>
      </rPr>
      <t>https://es.scribd.com/doc/236924962/Test-VAK-Escolar-Ricardo-Ros</t>
    </r>
    <r>
      <rPr>
        <sz val="11"/>
        <color theme="1"/>
        <rFont val="Times New Roman"/>
        <family val="1"/>
      </rPr>
      <t xml:space="preserve"> el 23/05/2009. </t>
    </r>
    <r>
      <rPr>
        <b/>
        <sz val="11"/>
        <color theme="1"/>
        <rFont val="Times New Roman"/>
        <family val="1"/>
      </rPr>
      <t>Adaptado por M.Sc. Luis Leonardo Argueta Mogollón para ECC</t>
    </r>
    <r>
      <rPr>
        <sz val="11"/>
        <color theme="1"/>
        <rFont val="Times New Roman"/>
        <family val="1"/>
      </rPr>
      <t>. No hay límite de tiempo, ni respuestas correctas o erróneas.</t>
    </r>
  </si>
  <si>
    <r>
      <t xml:space="preserve">Me estoy moviendo al hablar. </t>
    </r>
    <r>
      <rPr>
        <b/>
        <i/>
        <sz val="10"/>
        <color rgb="FF000000"/>
        <rFont val="Times New Roman"/>
        <family val="1"/>
      </rPr>
      <t>(Nunca estoy quieto, siempre me estoy moviendo)</t>
    </r>
  </si>
  <si>
    <t xml:space="preserve">Me gusta tocar las cosas, los objetos, las personas </t>
  </si>
  <si>
    <t xml:space="preserve">Me emociono con mucha facilidad </t>
  </si>
  <si>
    <t>Toco a los demás mientras les hablo</t>
  </si>
  <si>
    <t xml:space="preserve">Tengo especial sensibilidad por los olores </t>
  </si>
  <si>
    <t xml:space="preserve">Me encanta que me acaricien </t>
  </si>
  <si>
    <t xml:space="preserve">Cuando hablo, parece que estoy dibujando objetos en el espacio </t>
  </si>
  <si>
    <t xml:space="preserve">Gesticulo mucho al hablar </t>
  </si>
  <si>
    <t xml:space="preserve">Soy extremadamente afectivo, cariñoso </t>
  </si>
  <si>
    <t xml:space="preserve">Mientras leo, trazo con el dedo dibujos en el espacio </t>
  </si>
  <si>
    <t xml:space="preserve">Obedezco cuando algo me llega al corazón </t>
  </si>
  <si>
    <t xml:space="preserve">Me encanta tocar los libros, acariciarlos, olerlos </t>
  </si>
  <si>
    <t xml:space="preserve">Estudio de pie, paseándome por la habitación </t>
  </si>
  <si>
    <t xml:space="preserve">Me encantan las actividades manuales </t>
  </si>
  <si>
    <t>estoy nervioso, inquieto aparentemente</t>
  </si>
  <si>
    <t>Visual</t>
  </si>
  <si>
    <t>Canales de aprendizaje</t>
  </si>
  <si>
    <t>Auditivo</t>
  </si>
  <si>
    <t>Kinestecico</t>
  </si>
  <si>
    <t>Totales</t>
  </si>
  <si>
    <t xml:space="preserve">Sólo obedezco cuando me lo dicen varias veces con un tono autoritario </t>
  </si>
  <si>
    <t xml:space="preserve">Tengo muy buena capacidad para hacer abstracciones </t>
  </si>
  <si>
    <t xml:space="preserve">Busco la palabra más exacta para expresar una idea </t>
  </si>
  <si>
    <t xml:space="preserve">Me cuesta entender los esquemas </t>
  </si>
  <si>
    <t xml:space="preserve">Necesito mucho tiempo para expresar un pensamiento </t>
  </si>
  <si>
    <t xml:space="preserve">Me cuesta cambiar de tema de conversación </t>
  </si>
  <si>
    <t xml:space="preserve">Cuando empiezo a hablar, no paro, aunque me cuesta expresarme oralmente </t>
  </si>
  <si>
    <t xml:space="preserve">Cuento las cosas con mil detalles </t>
  </si>
  <si>
    <t xml:space="preserve">Parece como si tuviera en mi interior un disco rayado, repito y repito las cosas </t>
  </si>
  <si>
    <t xml:space="preserve">Soy capaz de recordar conversaciones al pie de la letra </t>
  </si>
  <si>
    <t xml:space="preserve">Al estudiar, repito las frases varias veces y se me quedan con facilidad </t>
  </si>
  <si>
    <t>Me se todas las letras de las canciones que me gustan</t>
  </si>
  <si>
    <t xml:space="preserve">Suelo tener faltas de ortografía </t>
  </si>
  <si>
    <t>Tengo un interés especial por los hechos, por lo que ha ocurrido.</t>
  </si>
  <si>
    <t>Tengo facilidad para aprender poesías</t>
  </si>
  <si>
    <t xml:space="preserve">Para que yo obedezca, basta con que me miren seriamente </t>
  </si>
  <si>
    <t xml:space="preserve">Soy muy rápido contando las cosas </t>
  </si>
  <si>
    <t xml:space="preserve">Paso rápidamente de una idea a otra </t>
  </si>
  <si>
    <t xml:space="preserve">Relaciono muy rápidamente los conceptos entre sí </t>
  </si>
  <si>
    <t xml:space="preserve">Soy capaz de recordar con detalle cómo iba vestida una persona </t>
  </si>
  <si>
    <t xml:space="preserve">Tengo facilidad para “fotografiar” mentalmente situaciones o personas </t>
  </si>
  <si>
    <t xml:space="preserve">Los esquemas se me quedan con gran facilidad </t>
  </si>
  <si>
    <t xml:space="preserve">Hablo con los ojos, con la mirada </t>
  </si>
  <si>
    <t xml:space="preserve">Me cuesta mucho hacer abstracciones </t>
  </si>
  <si>
    <t xml:space="preserve">Tengo una memoria visual extraordinaria </t>
  </si>
  <si>
    <t xml:space="preserve">Tengo muchísima imaginación (hago muchas imágenes mentales) </t>
  </si>
  <si>
    <t>No memorizo al pie de la letra, sino que empleo mis propias palabras</t>
  </si>
  <si>
    <t xml:space="preserve">Me quedo con los conceptos, no con las frases textuales </t>
  </si>
  <si>
    <t xml:space="preserve">Es común que actúe atolondradamente, sin reflexionar </t>
  </si>
  <si>
    <r>
      <t xml:space="preserve">Tengo buena ortografía y redacción </t>
    </r>
    <r>
      <rPr>
        <b/>
        <i/>
        <sz val="10"/>
        <color rgb="FF000000"/>
        <rFont val="Times New Roman"/>
        <family val="1"/>
      </rPr>
      <t>(No suelo o no es común que yo tenga faltas de ortografía)</t>
    </r>
  </si>
  <si>
    <r>
      <t xml:space="preserve">Elaborado por el M.Sc. Luis Leonardo Argueta Mogollón </t>
    </r>
    <r>
      <rPr>
        <b/>
        <sz val="10"/>
        <color theme="5" tint="-0.499984740745262"/>
        <rFont val="Times New Roman"/>
        <family val="1"/>
      </rPr>
      <t>(Profe.luis.orejas@gmail.com y larmogo@gmail.com)</t>
    </r>
    <r>
      <rPr>
        <b/>
        <sz val="10"/>
        <color theme="1"/>
        <rFont val="Times New Roman"/>
        <family val="1"/>
      </rPr>
      <t>. Imprima sólo la página 1.</t>
    </r>
  </si>
  <si>
    <r>
      <t>Basado en el test disponible y tomado de</t>
    </r>
    <r>
      <rPr>
        <b/>
        <sz val="11"/>
        <color theme="1"/>
        <rFont val="Times New Roman"/>
        <family val="1"/>
      </rPr>
      <t xml:space="preserve"> https://es.scribd.com/doc/236924962/Test-VAK-Escolar-Ricardo-Ros</t>
    </r>
    <r>
      <rPr>
        <sz val="11"/>
        <color theme="1"/>
        <rFont val="Times New Roman"/>
        <family val="1"/>
      </rPr>
      <t xml:space="preserve"> el 23/05/2009. </t>
    </r>
    <r>
      <rPr>
        <b/>
        <sz val="11"/>
        <color theme="1"/>
        <rFont val="Times New Roman"/>
        <family val="1"/>
      </rPr>
      <t>Adaptado por M.Sc. Luis Leonardo Argueta Mogollón para ECC</t>
    </r>
    <r>
      <rPr>
        <sz val="11"/>
        <color theme="1"/>
        <rFont val="Times New Roman"/>
        <family val="1"/>
      </rPr>
      <t>. No hay límite de tiempo, ni respuestas correctas o erróneas.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</si>
</sst>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003333"/>
      <name val="Times New Roman"/>
      <family val="1"/>
    </font>
    <font>
      <b/>
      <sz val="11"/>
      <color theme="1"/>
      <name val="Times New Roman"/>
      <family val="1"/>
    </font>
    <font>
      <b/>
      <sz val="12"/>
      <color rgb="FF003333"/>
      <name val="Times New Roman"/>
      <family val="1"/>
    </font>
    <font>
      <b/>
      <sz val="11"/>
      <color theme="5" tint="-0.499984740745262"/>
      <name val="Times New Roman"/>
      <family val="1"/>
    </font>
    <font>
      <b/>
      <u/>
      <sz val="11"/>
      <color theme="1"/>
      <name val="Times New Roman"/>
      <family val="1"/>
    </font>
    <font>
      <b/>
      <sz val="12"/>
      <color theme="1"/>
      <name val="Arial"/>
      <family val="2"/>
    </font>
    <font>
      <b/>
      <sz val="12"/>
      <color theme="3"/>
      <name val="Times New Roman"/>
      <family val="1"/>
    </font>
    <font>
      <b/>
      <sz val="14"/>
      <color theme="5" tint="-0.499984740745262"/>
      <name val="Times New Roman"/>
      <family val="1"/>
    </font>
    <font>
      <b/>
      <i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i/>
      <u/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5" tint="-0.499984740745262"/>
      <name val="Times New Roman"/>
      <family val="1"/>
    </font>
    <font>
      <sz val="11"/>
      <color theme="1"/>
      <name val="Arial"/>
      <family val="2"/>
    </font>
    <font>
      <sz val="11"/>
      <color rgb="FF000000"/>
      <name val="Times New Roman"/>
      <family val="1"/>
    </font>
    <font>
      <b/>
      <i/>
      <sz val="10"/>
      <color rgb="FF000000"/>
      <name val="Times New Roman"/>
      <family val="1"/>
    </font>
    <font>
      <b/>
      <sz val="11"/>
      <color rgb="FFC00000"/>
      <name val="Times New Roman"/>
      <family val="1"/>
    </font>
    <font>
      <b/>
      <sz val="11"/>
      <color rgb="FFC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3" fillId="3" borderId="0" xfId="0" applyFont="1" applyFill="1"/>
    <xf numFmtId="0" fontId="0" fillId="3" borderId="0" xfId="0" applyFill="1"/>
    <xf numFmtId="0" fontId="2" fillId="2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/>
    <xf numFmtId="0" fontId="1" fillId="5" borderId="2" xfId="0" applyFont="1" applyFill="1" applyBorder="1"/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5" borderId="2" xfId="0" applyFont="1" applyFill="1" applyBorder="1"/>
    <xf numFmtId="0" fontId="5" fillId="5" borderId="2" xfId="0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top" wrapText="1"/>
    </xf>
    <xf numFmtId="0" fontId="3" fillId="5" borderId="6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9" fillId="5" borderId="8" xfId="0" applyFont="1" applyFill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/>
    </xf>
    <xf numFmtId="0" fontId="18" fillId="0" borderId="2" xfId="0" applyFont="1" applyBorder="1" applyAlignment="1">
      <alignment vertical="center" wrapText="1"/>
    </xf>
    <xf numFmtId="0" fontId="18" fillId="5" borderId="2" xfId="0" applyFont="1" applyFill="1" applyBorder="1" applyAlignment="1">
      <alignment vertical="center" wrapText="1"/>
    </xf>
    <xf numFmtId="0" fontId="20" fillId="9" borderId="2" xfId="0" applyFont="1" applyFill="1" applyBorder="1" applyAlignment="1">
      <alignment horizontal="right" vertical="center"/>
    </xf>
    <xf numFmtId="0" fontId="21" fillId="9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horizontal="center" vertical="center"/>
    </xf>
    <xf numFmtId="10" fontId="10" fillId="5" borderId="2" xfId="1" applyNumberFormat="1" applyFont="1" applyFill="1" applyBorder="1" applyAlignment="1">
      <alignment horizontal="center" vertical="center"/>
    </xf>
    <xf numFmtId="10" fontId="10" fillId="4" borderId="2" xfId="1" applyNumberFormat="1" applyFont="1" applyFill="1" applyBorder="1" applyAlignment="1">
      <alignment horizontal="center" vertical="center"/>
    </xf>
    <xf numFmtId="10" fontId="21" fillId="9" borderId="2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2" xfId="0" applyFont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left" vertical="center" wrapText="1"/>
    </xf>
    <xf numFmtId="0" fontId="3" fillId="7" borderId="6" xfId="0" applyFont="1" applyFill="1" applyBorder="1" applyAlignment="1">
      <alignment horizontal="left" vertical="center" wrapText="1"/>
    </xf>
    <xf numFmtId="0" fontId="3" fillId="7" borderId="7" xfId="0" applyFont="1" applyFill="1" applyBorder="1" applyAlignment="1">
      <alignment horizontal="left" vertical="center" wrapText="1"/>
    </xf>
    <xf numFmtId="0" fontId="3" fillId="7" borderId="8" xfId="0" applyFont="1" applyFill="1" applyBorder="1" applyAlignment="1">
      <alignment horizontal="left" vertical="center" wrapText="1"/>
    </xf>
    <xf numFmtId="0" fontId="12" fillId="9" borderId="0" xfId="0" applyFont="1" applyFill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FFFF66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G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GT"/>
              <a:t>Perfil</a:t>
            </a:r>
          </a:p>
          <a:p>
            <a:pPr>
              <a:defRPr/>
            </a:pPr>
            <a:r>
              <a:rPr lang="es-GT" sz="1400"/>
              <a:t>Gráfica de Caracteristicas</a:t>
            </a:r>
            <a:r>
              <a:rPr lang="es-GT" sz="1400" baseline="0"/>
              <a:t> Emprendedoras Personales</a:t>
            </a:r>
            <a:endParaRPr lang="es-GT" sz="1400"/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F0"/>
              </a:solidFill>
            </c:spPr>
          </c:dPt>
          <c:dPt>
            <c:idx val="1"/>
            <c:invertIfNegative val="0"/>
            <c:bubble3D val="0"/>
            <c:spPr>
              <a:solidFill>
                <a:srgbClr val="FF3399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C000"/>
              </a:solidFill>
            </c:spPr>
          </c:dPt>
          <c:cat>
            <c:strRef>
              <c:f>Resultados!$L$4:$L$6</c:f>
              <c:strCache>
                <c:ptCount val="3"/>
                <c:pt idx="0">
                  <c:v>Kinestecico</c:v>
                </c:pt>
                <c:pt idx="1">
                  <c:v>Auditivo</c:v>
                </c:pt>
                <c:pt idx="2">
                  <c:v>Visual</c:v>
                </c:pt>
              </c:strCache>
            </c:strRef>
          </c:cat>
          <c:val>
            <c:numRef>
              <c:f>Resultados!$O$4:$O$6</c:f>
              <c:numCache>
                <c:formatCode>0.00%</c:formatCode>
                <c:ptCount val="3"/>
                <c:pt idx="0">
                  <c:v>0.38596491228070173</c:v>
                </c:pt>
                <c:pt idx="1">
                  <c:v>0.31578947368421051</c:v>
                </c:pt>
                <c:pt idx="2">
                  <c:v>0.2982456140350877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8092032"/>
        <c:axId val="148093952"/>
      </c:barChart>
      <c:catAx>
        <c:axId val="1480920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GT" sz="1100"/>
                  <a:t>Canales de comunicación y aprendizaje</a:t>
                </a:r>
              </a:p>
            </c:rich>
          </c:tx>
          <c:layout>
            <c:manualLayout>
              <c:xMode val="edge"/>
              <c:yMode val="edge"/>
              <c:x val="1.5521924718665115E-2"/>
              <c:y val="0.21871450546997057"/>
            </c:manualLayout>
          </c:layout>
          <c:overlay val="0"/>
          <c:spPr>
            <a:solidFill>
              <a:schemeClr val="accent6">
                <a:lumMod val="40000"/>
                <a:lumOff val="60000"/>
              </a:schemeClr>
            </a:solidFill>
          </c:spPr>
        </c:title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sz="1200" b="1">
                <a:solidFill>
                  <a:srgbClr val="002060"/>
                </a:solidFill>
                <a:latin typeface="Times New Roman" pitchFamily="18" charset="0"/>
                <a:cs typeface="Times New Roman" pitchFamily="18" charset="0"/>
              </a:defRPr>
            </a:pPr>
            <a:endParaRPr lang="es-GT"/>
          </a:p>
        </c:txPr>
        <c:crossAx val="148093952"/>
        <c:crosses val="autoZero"/>
        <c:auto val="1"/>
        <c:lblAlgn val="ctr"/>
        <c:lblOffset val="100"/>
        <c:noMultiLvlLbl val="0"/>
      </c:catAx>
      <c:valAx>
        <c:axId val="148093952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200"/>
                </a:pPr>
                <a:r>
                  <a:rPr lang="es-GT" sz="1200"/>
                  <a:t>Puntaje</a:t>
                </a:r>
                <a:r>
                  <a:rPr lang="es-GT" sz="1200" baseline="0"/>
                  <a:t> para cada canal</a:t>
                </a:r>
                <a:endParaRPr lang="es-GT" sz="1200"/>
              </a:p>
            </c:rich>
          </c:tx>
          <c:layout/>
          <c:overlay val="0"/>
          <c:spPr>
            <a:solidFill>
              <a:schemeClr val="accent6">
                <a:lumMod val="40000"/>
                <a:lumOff val="60000"/>
              </a:schemeClr>
            </a:solidFill>
          </c:spPr>
        </c:title>
        <c:numFmt formatCode="0.00%" sourceLinked="1"/>
        <c:majorTickMark val="out"/>
        <c:minorTickMark val="none"/>
        <c:tickLblPos val="nextTo"/>
        <c:crossAx val="148092032"/>
        <c:crosses val="autoZero"/>
        <c:crossBetween val="between"/>
      </c:valAx>
    </c:plotArea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30000"/>
      </a:blip>
      <a:srcRect/>
      <a:stretch>
        <a:fillRect l="10000" t="10000" r="52000" b="10000"/>
      </a:stretch>
    </a:blipFill>
  </c:spPr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371475</xdr:colOff>
      <xdr:row>0</xdr:row>
      <xdr:rowOff>152400</xdr:rowOff>
    </xdr:from>
    <xdr:to>
      <xdr:col>3</xdr:col>
      <xdr:colOff>733425</xdr:colOff>
      <xdr:row>2</xdr:row>
      <xdr:rowOff>609600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152400"/>
          <a:ext cx="895350" cy="1200150"/>
        </a:xfrm>
        <a:prstGeom prst="rect">
          <a:avLst/>
        </a:prstGeom>
      </xdr:spPr>
    </xdr:pic>
    <xdr:clientData/>
  </xdr:twoCellAnchor>
  <xdr:twoCellAnchor editAs="oneCell">
    <xdr:from>
      <xdr:col>1</xdr:col>
      <xdr:colOff>5791200</xdr:colOff>
      <xdr:row>2</xdr:row>
      <xdr:rowOff>619847</xdr:rowOff>
    </xdr:from>
    <xdr:to>
      <xdr:col>4</xdr:col>
      <xdr:colOff>9121</xdr:colOff>
      <xdr:row>4</xdr:row>
      <xdr:rowOff>666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29325" y="1362797"/>
          <a:ext cx="3228571" cy="447619"/>
        </a:xfrm>
        <a:prstGeom prst="rect">
          <a:avLst/>
        </a:prstGeom>
        <a:ln w="28575">
          <a:solidFill>
            <a:schemeClr val="accent3">
              <a:lumMod val="75000"/>
            </a:schemeClr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114299</xdr:colOff>
      <xdr:row>4</xdr:row>
      <xdr:rowOff>104775</xdr:rowOff>
    </xdr:from>
    <xdr:to>
      <xdr:col>9</xdr:col>
      <xdr:colOff>752474</xdr:colOff>
      <xdr:row>32</xdr:row>
      <xdr:rowOff>133350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752475</xdr:colOff>
      <xdr:row>0</xdr:row>
      <xdr:rowOff>209550</xdr:rowOff>
    </xdr:from>
    <xdr:to>
      <xdr:col>9</xdr:col>
      <xdr:colOff>809625</xdr:colOff>
      <xdr:row>4</xdr:row>
      <xdr:rowOff>161925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8075" y="209550"/>
          <a:ext cx="895350" cy="120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5" sqref="C15"/>
    </sheetView>
  </sheetViews>
  <sheetFormatPr baseColWidth="10" defaultRowHeight="15" x14ac:dyDescent="0.25"/>
  <cols>
    <col min="1" max="1" width="3.125" style="1" customWidth="1"/>
    <col min="2" max="2" width="96.625" style="1" customWidth="1"/>
    <col min="3" max="3" width="7" customWidth="1"/>
    <col min="4" max="4" width="14.625" customWidth="1"/>
  </cols>
  <sheetData>
    <row r="1" spans="1:4" ht="24.75" customHeight="1" x14ac:dyDescent="0.25">
      <c r="B1" s="4" t="s">
        <v>10</v>
      </c>
      <c r="C1" s="33"/>
      <c r="D1" s="34"/>
    </row>
    <row r="2" spans="1:4" ht="33.75" customHeight="1" x14ac:dyDescent="0.25">
      <c r="B2" s="5" t="s">
        <v>3</v>
      </c>
      <c r="C2" s="33"/>
      <c r="D2" s="34"/>
    </row>
    <row r="3" spans="1:4" ht="69" customHeight="1" thickBot="1" x14ac:dyDescent="0.3">
      <c r="B3" s="18" t="s">
        <v>11</v>
      </c>
      <c r="C3" s="33"/>
      <c r="D3" s="34"/>
    </row>
    <row r="4" spans="1:4" x14ac:dyDescent="0.25">
      <c r="A4" s="2"/>
      <c r="B4" s="2"/>
      <c r="C4" s="3"/>
      <c r="D4" s="3"/>
    </row>
    <row r="5" spans="1:4" ht="15.75" x14ac:dyDescent="0.2">
      <c r="A5" s="6" t="s">
        <v>1</v>
      </c>
      <c r="B5" s="23" t="s">
        <v>0</v>
      </c>
      <c r="C5" s="9" t="s">
        <v>2</v>
      </c>
      <c r="D5" s="6" t="s">
        <v>4</v>
      </c>
    </row>
    <row r="6" spans="1:4" ht="15.75" x14ac:dyDescent="0.25">
      <c r="A6" s="19">
        <v>1</v>
      </c>
      <c r="B6" s="25" t="s">
        <v>12</v>
      </c>
      <c r="C6" s="21">
        <v>2</v>
      </c>
      <c r="D6" s="8" t="str">
        <f>IF(C6=0,"Nunca",IF(C6=1,"Algunas veces",IF(C6=2,"Siempre","ERROR")))</f>
        <v>Siempre</v>
      </c>
    </row>
    <row r="7" spans="1:4" ht="15.75" x14ac:dyDescent="0.25">
      <c r="A7" s="20">
        <f>A6+1</f>
        <v>2</v>
      </c>
      <c r="B7" s="24" t="s">
        <v>13</v>
      </c>
      <c r="C7" s="22">
        <v>2</v>
      </c>
      <c r="D7" s="7" t="str">
        <f t="shared" ref="D7:D50" si="0">IF(C7=0,"Nunca",IF(C7=1,"Algunas veces",IF(C7=2,"Siempre","ERROR")))</f>
        <v>Siempre</v>
      </c>
    </row>
    <row r="8" spans="1:4" ht="15.75" x14ac:dyDescent="0.25">
      <c r="A8" s="19">
        <f t="shared" ref="A8:A50" si="1">A7+1</f>
        <v>3</v>
      </c>
      <c r="B8" s="25" t="s">
        <v>14</v>
      </c>
      <c r="C8" s="21">
        <v>1</v>
      </c>
      <c r="D8" s="8" t="str">
        <f t="shared" si="0"/>
        <v>Algunas veces</v>
      </c>
    </row>
    <row r="9" spans="1:4" ht="15.75" x14ac:dyDescent="0.25">
      <c r="A9" s="20">
        <f t="shared" si="1"/>
        <v>4</v>
      </c>
      <c r="B9" s="24" t="s">
        <v>15</v>
      </c>
      <c r="C9" s="22">
        <v>1</v>
      </c>
      <c r="D9" s="7" t="str">
        <f t="shared" si="0"/>
        <v>Algunas veces</v>
      </c>
    </row>
    <row r="10" spans="1:4" ht="15.75" x14ac:dyDescent="0.25">
      <c r="A10" s="19">
        <f t="shared" si="1"/>
        <v>5</v>
      </c>
      <c r="B10" s="25" t="s">
        <v>16</v>
      </c>
      <c r="C10" s="21">
        <v>1</v>
      </c>
      <c r="D10" s="8" t="str">
        <f t="shared" si="0"/>
        <v>Algunas veces</v>
      </c>
    </row>
    <row r="11" spans="1:4" ht="15.75" x14ac:dyDescent="0.25">
      <c r="A11" s="20">
        <f t="shared" si="1"/>
        <v>6</v>
      </c>
      <c r="B11" s="24" t="s">
        <v>17</v>
      </c>
      <c r="C11" s="22">
        <v>0</v>
      </c>
      <c r="D11" s="7" t="str">
        <f t="shared" si="0"/>
        <v>Nunca</v>
      </c>
    </row>
    <row r="12" spans="1:4" ht="15.75" x14ac:dyDescent="0.25">
      <c r="A12" s="19">
        <f t="shared" si="1"/>
        <v>7</v>
      </c>
      <c r="B12" s="25" t="s">
        <v>18</v>
      </c>
      <c r="C12" s="21">
        <v>2</v>
      </c>
      <c r="D12" s="8" t="str">
        <f t="shared" si="0"/>
        <v>Siempre</v>
      </c>
    </row>
    <row r="13" spans="1:4" ht="15.75" x14ac:dyDescent="0.25">
      <c r="A13" s="20">
        <f t="shared" si="1"/>
        <v>8</v>
      </c>
      <c r="B13" s="24" t="s">
        <v>19</v>
      </c>
      <c r="C13" s="22">
        <v>2</v>
      </c>
      <c r="D13" s="7" t="str">
        <f t="shared" si="0"/>
        <v>Siempre</v>
      </c>
    </row>
    <row r="14" spans="1:4" ht="15.75" x14ac:dyDescent="0.25">
      <c r="A14" s="19">
        <f t="shared" si="1"/>
        <v>9</v>
      </c>
      <c r="B14" s="25" t="s">
        <v>20</v>
      </c>
      <c r="C14" s="21">
        <v>2</v>
      </c>
      <c r="D14" s="8" t="str">
        <f t="shared" si="0"/>
        <v>Siempre</v>
      </c>
    </row>
    <row r="15" spans="1:4" ht="15.75" x14ac:dyDescent="0.25">
      <c r="A15" s="20">
        <f t="shared" si="1"/>
        <v>10</v>
      </c>
      <c r="B15" s="24" t="s">
        <v>21</v>
      </c>
      <c r="C15" s="22">
        <v>2</v>
      </c>
      <c r="D15" s="7" t="str">
        <f t="shared" si="0"/>
        <v>Siempre</v>
      </c>
    </row>
    <row r="16" spans="1:4" ht="15.75" x14ac:dyDescent="0.25">
      <c r="A16" s="19">
        <f t="shared" si="1"/>
        <v>11</v>
      </c>
      <c r="B16" s="25" t="s">
        <v>22</v>
      </c>
      <c r="C16" s="21">
        <v>2</v>
      </c>
      <c r="D16" s="8" t="str">
        <f t="shared" si="0"/>
        <v>Siempre</v>
      </c>
    </row>
    <row r="17" spans="1:4" ht="15.75" x14ac:dyDescent="0.25">
      <c r="A17" s="20">
        <f t="shared" si="1"/>
        <v>12</v>
      </c>
      <c r="B17" s="24" t="s">
        <v>23</v>
      </c>
      <c r="C17" s="22">
        <v>0</v>
      </c>
      <c r="D17" s="7" t="str">
        <f t="shared" si="0"/>
        <v>Nunca</v>
      </c>
    </row>
    <row r="18" spans="1:4" ht="15.75" x14ac:dyDescent="0.25">
      <c r="A18" s="19">
        <f t="shared" si="1"/>
        <v>13</v>
      </c>
      <c r="B18" s="25" t="s">
        <v>24</v>
      </c>
      <c r="C18" s="21">
        <v>1</v>
      </c>
      <c r="D18" s="8" t="str">
        <f t="shared" si="0"/>
        <v>Algunas veces</v>
      </c>
    </row>
    <row r="19" spans="1:4" ht="15.75" x14ac:dyDescent="0.25">
      <c r="A19" s="20">
        <f t="shared" si="1"/>
        <v>14</v>
      </c>
      <c r="B19" s="24" t="s">
        <v>26</v>
      </c>
      <c r="C19" s="22">
        <v>2</v>
      </c>
      <c r="D19" s="7" t="str">
        <f t="shared" si="0"/>
        <v>Siempre</v>
      </c>
    </row>
    <row r="20" spans="1:4" ht="15.75" x14ac:dyDescent="0.25">
      <c r="A20" s="19">
        <f t="shared" si="1"/>
        <v>15</v>
      </c>
      <c r="B20" s="25" t="s">
        <v>25</v>
      </c>
      <c r="C20" s="21">
        <v>2</v>
      </c>
      <c r="D20" s="8" t="str">
        <f t="shared" si="0"/>
        <v>Siempre</v>
      </c>
    </row>
    <row r="21" spans="1:4" ht="15.75" x14ac:dyDescent="0.25">
      <c r="A21" s="20">
        <f t="shared" si="1"/>
        <v>16</v>
      </c>
      <c r="B21" s="24" t="s">
        <v>32</v>
      </c>
      <c r="C21" s="22">
        <v>0</v>
      </c>
      <c r="D21" s="7" t="str">
        <f t="shared" si="0"/>
        <v>Nunca</v>
      </c>
    </row>
    <row r="22" spans="1:4" ht="15.75" x14ac:dyDescent="0.25">
      <c r="A22" s="19">
        <f t="shared" si="1"/>
        <v>17</v>
      </c>
      <c r="B22" s="25" t="s">
        <v>33</v>
      </c>
      <c r="C22" s="21">
        <v>2</v>
      </c>
      <c r="D22" s="8" t="str">
        <f t="shared" si="0"/>
        <v>Siempre</v>
      </c>
    </row>
    <row r="23" spans="1:4" ht="15.75" x14ac:dyDescent="0.25">
      <c r="A23" s="20">
        <f t="shared" si="1"/>
        <v>18</v>
      </c>
      <c r="B23" s="24" t="s">
        <v>34</v>
      </c>
      <c r="C23" s="22">
        <v>2</v>
      </c>
      <c r="D23" s="7" t="str">
        <f t="shared" si="0"/>
        <v>Siempre</v>
      </c>
    </row>
    <row r="24" spans="1:4" ht="15.75" x14ac:dyDescent="0.25">
      <c r="A24" s="19">
        <f t="shared" si="1"/>
        <v>19</v>
      </c>
      <c r="B24" s="25" t="s">
        <v>35</v>
      </c>
      <c r="C24" s="21">
        <v>1</v>
      </c>
      <c r="D24" s="8" t="str">
        <f t="shared" si="0"/>
        <v>Algunas veces</v>
      </c>
    </row>
    <row r="25" spans="1:4" ht="15.75" x14ac:dyDescent="0.25">
      <c r="A25" s="20">
        <f t="shared" si="1"/>
        <v>20</v>
      </c>
      <c r="B25" s="24" t="s">
        <v>36</v>
      </c>
      <c r="C25" s="22">
        <v>0</v>
      </c>
      <c r="D25" s="7" t="str">
        <f t="shared" si="0"/>
        <v>Nunca</v>
      </c>
    </row>
    <row r="26" spans="1:4" ht="15.75" x14ac:dyDescent="0.25">
      <c r="A26" s="19">
        <f t="shared" si="1"/>
        <v>21</v>
      </c>
      <c r="B26" s="25" t="s">
        <v>37</v>
      </c>
      <c r="C26" s="21">
        <v>0</v>
      </c>
      <c r="D26" s="8" t="str">
        <f t="shared" si="0"/>
        <v>Nunca</v>
      </c>
    </row>
    <row r="27" spans="1:4" ht="15.75" x14ac:dyDescent="0.25">
      <c r="A27" s="20">
        <f t="shared" si="1"/>
        <v>22</v>
      </c>
      <c r="B27" s="24" t="s">
        <v>38</v>
      </c>
      <c r="C27" s="22">
        <v>2</v>
      </c>
      <c r="D27" s="7" t="str">
        <f t="shared" si="0"/>
        <v>Siempre</v>
      </c>
    </row>
    <row r="28" spans="1:4" ht="15.75" x14ac:dyDescent="0.25">
      <c r="A28" s="19">
        <f t="shared" si="1"/>
        <v>23</v>
      </c>
      <c r="B28" s="25" t="s">
        <v>39</v>
      </c>
      <c r="C28" s="21">
        <v>2</v>
      </c>
      <c r="D28" s="8" t="str">
        <f t="shared" si="0"/>
        <v>Siempre</v>
      </c>
    </row>
    <row r="29" spans="1:4" ht="15.75" x14ac:dyDescent="0.25">
      <c r="A29" s="20">
        <f t="shared" si="1"/>
        <v>24</v>
      </c>
      <c r="B29" s="24" t="s">
        <v>40</v>
      </c>
      <c r="C29" s="22">
        <v>1</v>
      </c>
      <c r="D29" s="7" t="str">
        <f t="shared" si="0"/>
        <v>Algunas veces</v>
      </c>
    </row>
    <row r="30" spans="1:4" ht="15.75" x14ac:dyDescent="0.25">
      <c r="A30" s="19">
        <f t="shared" si="1"/>
        <v>25</v>
      </c>
      <c r="B30" s="25" t="s">
        <v>41</v>
      </c>
      <c r="C30" s="21">
        <v>2</v>
      </c>
      <c r="D30" s="8" t="str">
        <f t="shared" si="0"/>
        <v>Siempre</v>
      </c>
    </row>
    <row r="31" spans="1:4" ht="15.75" x14ac:dyDescent="0.25">
      <c r="A31" s="20">
        <f t="shared" si="1"/>
        <v>26</v>
      </c>
      <c r="B31" s="24" t="s">
        <v>42</v>
      </c>
      <c r="C31" s="22">
        <v>1</v>
      </c>
      <c r="D31" s="7" t="str">
        <f t="shared" si="0"/>
        <v>Algunas veces</v>
      </c>
    </row>
    <row r="32" spans="1:4" ht="15.75" x14ac:dyDescent="0.25">
      <c r="A32" s="19">
        <f t="shared" si="1"/>
        <v>27</v>
      </c>
      <c r="B32" s="25" t="s">
        <v>43</v>
      </c>
      <c r="C32" s="21">
        <v>1</v>
      </c>
      <c r="D32" s="8" t="str">
        <f t="shared" si="0"/>
        <v>Algunas veces</v>
      </c>
    </row>
    <row r="33" spans="1:4" ht="15.75" x14ac:dyDescent="0.25">
      <c r="A33" s="20">
        <f t="shared" si="1"/>
        <v>28</v>
      </c>
      <c r="B33" s="24" t="s">
        <v>44</v>
      </c>
      <c r="C33" s="22">
        <v>1</v>
      </c>
      <c r="D33" s="7" t="str">
        <f t="shared" si="0"/>
        <v>Algunas veces</v>
      </c>
    </row>
    <row r="34" spans="1:4" ht="15.75" x14ac:dyDescent="0.25">
      <c r="A34" s="19">
        <f t="shared" si="1"/>
        <v>29</v>
      </c>
      <c r="B34" s="25" t="s">
        <v>46</v>
      </c>
      <c r="C34" s="21">
        <v>1</v>
      </c>
      <c r="D34" s="8" t="str">
        <f t="shared" si="0"/>
        <v>Algunas veces</v>
      </c>
    </row>
    <row r="35" spans="1:4" ht="15.75" x14ac:dyDescent="0.25">
      <c r="A35" s="20">
        <f t="shared" si="1"/>
        <v>30</v>
      </c>
      <c r="B35" s="24" t="s">
        <v>45</v>
      </c>
      <c r="C35" s="22">
        <v>2</v>
      </c>
      <c r="D35" s="7" t="str">
        <f t="shared" si="0"/>
        <v>Siempre</v>
      </c>
    </row>
    <row r="36" spans="1:4" ht="15.75" x14ac:dyDescent="0.25">
      <c r="A36" s="19">
        <f t="shared" si="1"/>
        <v>31</v>
      </c>
      <c r="B36" s="25" t="s">
        <v>47</v>
      </c>
      <c r="C36" s="21">
        <v>1</v>
      </c>
      <c r="D36" s="8" t="str">
        <f t="shared" si="0"/>
        <v>Algunas veces</v>
      </c>
    </row>
    <row r="37" spans="1:4" ht="15.75" x14ac:dyDescent="0.25">
      <c r="A37" s="20">
        <f t="shared" si="1"/>
        <v>32</v>
      </c>
      <c r="B37" s="24" t="s">
        <v>48</v>
      </c>
      <c r="C37" s="22">
        <v>2</v>
      </c>
      <c r="D37" s="7" t="str">
        <f t="shared" si="0"/>
        <v>Siempre</v>
      </c>
    </row>
    <row r="38" spans="1:4" ht="15.75" x14ac:dyDescent="0.25">
      <c r="A38" s="19">
        <f t="shared" si="1"/>
        <v>33</v>
      </c>
      <c r="B38" s="25" t="s">
        <v>49</v>
      </c>
      <c r="C38" s="21">
        <v>2</v>
      </c>
      <c r="D38" s="8" t="str">
        <f t="shared" si="0"/>
        <v>Siempre</v>
      </c>
    </row>
    <row r="39" spans="1:4" ht="15.75" x14ac:dyDescent="0.25">
      <c r="A39" s="20">
        <f t="shared" si="1"/>
        <v>34</v>
      </c>
      <c r="B39" s="24" t="s">
        <v>50</v>
      </c>
      <c r="C39" s="22">
        <v>2</v>
      </c>
      <c r="D39" s="7" t="str">
        <f t="shared" si="0"/>
        <v>Siempre</v>
      </c>
    </row>
    <row r="40" spans="1:4" ht="15.75" x14ac:dyDescent="0.25">
      <c r="A40" s="19">
        <f t="shared" si="1"/>
        <v>35</v>
      </c>
      <c r="B40" s="25" t="s">
        <v>51</v>
      </c>
      <c r="C40" s="21">
        <v>1</v>
      </c>
      <c r="D40" s="8" t="str">
        <f t="shared" si="0"/>
        <v>Algunas veces</v>
      </c>
    </row>
    <row r="41" spans="1:4" ht="15.75" x14ac:dyDescent="0.25">
      <c r="A41" s="20">
        <f t="shared" si="1"/>
        <v>36</v>
      </c>
      <c r="B41" s="24" t="s">
        <v>52</v>
      </c>
      <c r="C41" s="22">
        <v>1</v>
      </c>
      <c r="D41" s="7" t="str">
        <f t="shared" si="0"/>
        <v>Algunas veces</v>
      </c>
    </row>
    <row r="42" spans="1:4" ht="15.75" x14ac:dyDescent="0.25">
      <c r="A42" s="19">
        <f t="shared" si="1"/>
        <v>37</v>
      </c>
      <c r="B42" s="25" t="s">
        <v>53</v>
      </c>
      <c r="C42" s="21">
        <v>1</v>
      </c>
      <c r="D42" s="8" t="str">
        <f t="shared" si="0"/>
        <v>Algunas veces</v>
      </c>
    </row>
    <row r="43" spans="1:4" ht="15.75" x14ac:dyDescent="0.25">
      <c r="A43" s="20">
        <f t="shared" si="1"/>
        <v>38</v>
      </c>
      <c r="B43" s="24" t="s">
        <v>54</v>
      </c>
      <c r="C43" s="22">
        <v>0</v>
      </c>
      <c r="D43" s="7" t="str">
        <f t="shared" si="0"/>
        <v>Nunca</v>
      </c>
    </row>
    <row r="44" spans="1:4" ht="15.75" x14ac:dyDescent="0.25">
      <c r="A44" s="19">
        <f t="shared" si="1"/>
        <v>39</v>
      </c>
      <c r="B44" s="25" t="s">
        <v>55</v>
      </c>
      <c r="C44" s="21">
        <v>0</v>
      </c>
      <c r="D44" s="8" t="str">
        <f t="shared" si="0"/>
        <v>Nunca</v>
      </c>
    </row>
    <row r="45" spans="1:4" ht="15.75" x14ac:dyDescent="0.25">
      <c r="A45" s="20">
        <f t="shared" si="1"/>
        <v>40</v>
      </c>
      <c r="B45" s="24" t="s">
        <v>56</v>
      </c>
      <c r="C45" s="22">
        <v>1</v>
      </c>
      <c r="D45" s="7" t="str">
        <f t="shared" si="0"/>
        <v>Algunas veces</v>
      </c>
    </row>
    <row r="46" spans="1:4" ht="15.75" x14ac:dyDescent="0.25">
      <c r="A46" s="19">
        <f t="shared" si="1"/>
        <v>41</v>
      </c>
      <c r="B46" s="25" t="s">
        <v>57</v>
      </c>
      <c r="C46" s="21">
        <v>2</v>
      </c>
      <c r="D46" s="8" t="str">
        <f t="shared" si="0"/>
        <v>Siempre</v>
      </c>
    </row>
    <row r="47" spans="1:4" ht="15.75" x14ac:dyDescent="0.25">
      <c r="A47" s="20">
        <f t="shared" si="1"/>
        <v>42</v>
      </c>
      <c r="B47" s="24" t="s">
        <v>58</v>
      </c>
      <c r="C47" s="22">
        <v>1</v>
      </c>
      <c r="D47" s="7" t="str">
        <f t="shared" si="0"/>
        <v>Algunas veces</v>
      </c>
    </row>
    <row r="48" spans="1:4" ht="15.75" x14ac:dyDescent="0.25">
      <c r="A48" s="19">
        <f t="shared" si="1"/>
        <v>43</v>
      </c>
      <c r="B48" s="25" t="s">
        <v>59</v>
      </c>
      <c r="C48" s="21">
        <v>2</v>
      </c>
      <c r="D48" s="8" t="str">
        <f t="shared" si="0"/>
        <v>Siempre</v>
      </c>
    </row>
    <row r="49" spans="1:4" ht="15.75" x14ac:dyDescent="0.25">
      <c r="A49" s="20">
        <f t="shared" si="1"/>
        <v>44</v>
      </c>
      <c r="B49" s="24" t="s">
        <v>60</v>
      </c>
      <c r="C49" s="22">
        <v>1</v>
      </c>
      <c r="D49" s="7" t="str">
        <f t="shared" si="0"/>
        <v>Algunas veces</v>
      </c>
    </row>
    <row r="50" spans="1:4" ht="15.75" x14ac:dyDescent="0.25">
      <c r="A50" s="19">
        <f t="shared" si="1"/>
        <v>45</v>
      </c>
      <c r="B50" s="25" t="s">
        <v>61</v>
      </c>
      <c r="C50" s="21">
        <v>0</v>
      </c>
      <c r="D50" s="8" t="str">
        <f t="shared" si="0"/>
        <v>Nunca</v>
      </c>
    </row>
    <row r="51" spans="1:4" x14ac:dyDescent="0.25">
      <c r="B51"/>
    </row>
  </sheetData>
  <sheetProtection password="DB43" sheet="1" objects="1" scenarios="1" selectLockedCells="1"/>
  <mergeCells count="1">
    <mergeCell ref="C1:D3"/>
  </mergeCells>
  <conditionalFormatting sqref="D6:D50">
    <cfRule type="containsText" dxfId="0" priority="1" operator="containsText" text="ERROR">
      <formula>NOT(ISERROR(SEARCH("ERROR",D6)))</formula>
    </cfRule>
  </conditionalFormatting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zoomScaleNormal="100" workbookViewId="0">
      <selection activeCell="B3" sqref="B3:H3"/>
    </sheetView>
  </sheetViews>
  <sheetFormatPr baseColWidth="10" defaultRowHeight="14.25" x14ac:dyDescent="0.2"/>
  <cols>
    <col min="11" max="11" width="3.625" customWidth="1"/>
    <col min="12" max="12" width="45.5" customWidth="1"/>
    <col min="13" max="13" width="7.125" customWidth="1"/>
    <col min="14" max="14" width="6.125" bestFit="1" customWidth="1"/>
    <col min="15" max="15" width="8" bestFit="1" customWidth="1"/>
    <col min="16" max="16" width="3.625" customWidth="1"/>
  </cols>
  <sheetData>
    <row r="1" spans="1:15" ht="24.75" customHeight="1" x14ac:dyDescent="0.2">
      <c r="A1" s="36" t="s">
        <v>10</v>
      </c>
      <c r="B1" s="36"/>
      <c r="C1" s="36"/>
      <c r="D1" s="36"/>
      <c r="E1" s="36"/>
      <c r="F1" s="36"/>
      <c r="G1" s="36"/>
      <c r="H1" s="36"/>
      <c r="I1" s="36"/>
      <c r="J1" s="36"/>
    </row>
    <row r="2" spans="1:15" ht="29.25" customHeight="1" x14ac:dyDescent="0.2">
      <c r="A2" s="37" t="s">
        <v>62</v>
      </c>
      <c r="B2" s="37"/>
      <c r="C2" s="37"/>
      <c r="D2" s="37"/>
      <c r="E2" s="37"/>
      <c r="F2" s="37"/>
      <c r="G2" s="37"/>
      <c r="H2" s="37"/>
      <c r="I2" s="37"/>
      <c r="J2" s="17"/>
    </row>
    <row r="3" spans="1:15" ht="28.5" x14ac:dyDescent="0.2">
      <c r="A3" s="15" t="s">
        <v>7</v>
      </c>
      <c r="B3" s="35" t="s">
        <v>8</v>
      </c>
      <c r="C3" s="35"/>
      <c r="D3" s="35"/>
      <c r="E3" s="35"/>
      <c r="F3" s="35"/>
      <c r="G3" s="35"/>
      <c r="H3" s="35"/>
      <c r="L3" s="10" t="s">
        <v>28</v>
      </c>
      <c r="M3" s="10" t="s">
        <v>5</v>
      </c>
      <c r="N3" s="28"/>
      <c r="O3" s="10" t="s">
        <v>6</v>
      </c>
    </row>
    <row r="4" spans="1:15" ht="15.75" x14ac:dyDescent="0.2">
      <c r="A4" s="41" t="s">
        <v>9</v>
      </c>
      <c r="B4" s="41"/>
      <c r="C4" s="41"/>
      <c r="D4" s="41"/>
      <c r="E4" s="41"/>
      <c r="F4" s="41"/>
      <c r="G4" s="41"/>
      <c r="H4" s="41"/>
      <c r="L4" s="11" t="s">
        <v>30</v>
      </c>
      <c r="M4" s="12">
        <f>SUM(Cuestionario!C6:C20)</f>
        <v>22</v>
      </c>
      <c r="N4" s="16"/>
      <c r="O4" s="30">
        <f>M4/$M$7</f>
        <v>0.38596491228070173</v>
      </c>
    </row>
    <row r="5" spans="1:15" ht="15.75" x14ac:dyDescent="0.2">
      <c r="L5" s="13" t="s">
        <v>29</v>
      </c>
      <c r="M5" s="14">
        <f>SUM(Cuestionario!C21:C35)</f>
        <v>18</v>
      </c>
      <c r="N5" s="16"/>
      <c r="O5" s="31">
        <f t="shared" ref="O5:O6" si="0">M5/$M$7</f>
        <v>0.31578947368421051</v>
      </c>
    </row>
    <row r="6" spans="1:15" ht="15.75" x14ac:dyDescent="0.2">
      <c r="L6" s="11" t="s">
        <v>27</v>
      </c>
      <c r="M6" s="12">
        <f>SUM(Cuestionario!C36:C50)</f>
        <v>17</v>
      </c>
      <c r="N6" s="16"/>
      <c r="O6" s="30">
        <f t="shared" si="0"/>
        <v>0.2982456140350877</v>
      </c>
    </row>
    <row r="7" spans="1:15" ht="15" x14ac:dyDescent="0.2">
      <c r="L7" s="26" t="s">
        <v>31</v>
      </c>
      <c r="M7" s="27">
        <f>SUM(M4:M6)</f>
        <v>57</v>
      </c>
      <c r="N7" s="29"/>
      <c r="O7" s="32">
        <f>SUM(O4:O6)</f>
        <v>1</v>
      </c>
    </row>
    <row r="34" spans="1:10" ht="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34.5" customHeight="1" x14ac:dyDescent="0.2">
      <c r="A35" s="38" t="s">
        <v>63</v>
      </c>
      <c r="B35" s="39"/>
      <c r="C35" s="39"/>
      <c r="D35" s="39"/>
      <c r="E35" s="39"/>
      <c r="F35" s="39"/>
      <c r="G35" s="39"/>
      <c r="H35" s="39"/>
      <c r="I35" s="39"/>
      <c r="J35" s="40"/>
    </row>
  </sheetData>
  <sheetProtection password="DB43" sheet="1" objects="1" scenarios="1" selectLockedCells="1"/>
  <mergeCells count="5">
    <mergeCell ref="B3:H3"/>
    <mergeCell ref="A1:J1"/>
    <mergeCell ref="A2:I2"/>
    <mergeCell ref="A35:J35"/>
    <mergeCell ref="A4:H4"/>
  </mergeCells>
  <pageMargins left="0.47244094488188981" right="0.47244094488188981" top="0.31496062992125984" bottom="0.3937007874015748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Cuestionario</vt:lpstr>
      <vt:lpstr>Resultados</vt:lpstr>
      <vt:lpstr>Cuestionario!Títulos_a_imprimir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DirectorGRAL_PC</dc:creator>
  <cp:lastModifiedBy>DirectorGRAL_PC</cp:lastModifiedBy>
  <cp:lastPrinted>2019-12-26T00:35:55Z</cp:lastPrinted>
  <dcterms:created xsi:type="dcterms:W3CDTF">2019-12-23T15:30:39Z</dcterms:created>
  <dcterms:modified xsi:type="dcterms:W3CDTF">2019-12-26T00:50:12Z</dcterms:modified>
</cp:coreProperties>
</file>